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<sst xmlns="http://schemas.openxmlformats.org/spreadsheetml/2006/main" count="321" uniqueCount="99">
  <si>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</si>
  <si>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</si>
  <si>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</si>
  <si>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</si>
  <si>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</si>
  <si>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</si>
  <si>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</si>
  <si>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</si>
  <si>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</si>
  <si>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</si>
  <si>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</si>
  <si>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</si>
  <si>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</si>
  <si>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</si>
  <si>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</si>
  <si>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</si>
  <si>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</si>
  <si>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</si>
  <si>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</si>
  <si>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</si>
  <si>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</si>
  <si>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</si>
  <si>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</si>
  <si>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</si>
  <si>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</si>
  <si>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</si>
  <si>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</si>
  <si>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</si>
  <si>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</si>
  <si>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</si>
  <si>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</si>
  <si>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</si>
  <si>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</si>
  <si>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</si>
  <si>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</si>
  <si>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</si>
  <si>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</si>
  <si>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</si>
  <si>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</si>
  <si>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</si>
  <si>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</si>
  <si>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</si>
  <si>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</si>
  <si>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</si>
  <si>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</si>
  <si>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 йодированный</t>
  </si>
  <si>
    <t>Пром</t>
  </si>
  <si>
    <t>Хлеб</t>
  </si>
  <si>
    <t>Хлеб ржаной</t>
  </si>
  <si>
    <t>Мандарин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</si>
  <si>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</si>
  <si>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</si>
  <si>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</si>
  <si>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</si>
  <si>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</si>
  <si>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</si>
  <si>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 xml:space="preserve">Хлеб </t>
  </si>
  <si>
    <t>Закуска</t>
  </si>
  <si>
    <t>Свекла отварная дольками</t>
  </si>
  <si>
    <t>54-28з</t>
  </si>
  <si>
    <t>Каша жидкая молочная кукурузная</t>
  </si>
  <si>
    <t>54-1к</t>
  </si>
  <si>
    <t>Чай с лимоном и сахаром</t>
  </si>
  <si>
    <t>54-3гн</t>
  </si>
  <si>
    <t xml:space="preserve">Хлеб пшеничный йодированный </t>
  </si>
  <si>
    <t>Яблоко</t>
  </si>
  <si>
    <t>Каша вязкая молочная ячневая</t>
  </si>
  <si>
    <t>54-21к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</si>
  <si>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</si>
  <si>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</si>
  <si>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</si>
  <si>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</si>
  <si>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</si>
  <si>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 Минтай)</t>
  </si>
  <si>
    <t>54-14р</t>
  </si>
  <si>
    <t>Кофейный напиток с молоком</t>
  </si>
  <si>
    <t>54-23гн</t>
  </si>
  <si>
    <t>соус</t>
  </si>
  <si>
    <t>соус молочный натуральный</t>
  </si>
  <si>
    <t>54-5соус</t>
  </si>
  <si>
    <t>Каша вязкая молочная пшенная</t>
  </si>
  <si>
    <t>54-6к</t>
  </si>
  <si>
    <t>Макароны отварные</t>
  </si>
  <si>
    <t>54-2г</t>
  </si>
  <si>
    <t>Помидор в нарезке</t>
  </si>
  <si>
    <t>54-3з</t>
  </si>
  <si>
    <t>Каша жидкая молочная  гречневая</t>
  </si>
  <si>
    <t>54-20к</t>
  </si>
  <si>
    <t>Прорм</t>
  </si>
  <si>
    <t>Каша вязкая молочная пшеничная</t>
  </si>
  <si>
    <t>54-132к</t>
  </si>
  <si>
    <t>Чай с молоком и сахаром</t>
  </si>
  <si>
    <t>54-4гн</t>
  </si>
  <si>
    <t>Банан</t>
  </si>
  <si>
    <t>Тефтели из говядины с рисом</t>
  </si>
  <si>
    <t>54-16м</t>
  </si>
  <si>
    <t>Огурец в нарезке</t>
  </si>
  <si>
    <t>Соус молочный натуральный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</si>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</sst>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M177" sqref="M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11.61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24.58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46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46</v>
      </c>
      <c r="L10" s="43">
        <v>12.92</v>
      </c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5.0999999999999996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12.58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53</v>
      </c>
      <c r="L26" s="43">
        <v>27.22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14.31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46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56</v>
      </c>
      <c r="E30" s="42" t="s">
        <v>48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46</v>
      </c>
      <c r="L30" s="43">
        <v>5.0999999999999996</v>
      </c>
    </row>
    <row r="31" spans="1:12" ht="15" x14ac:dyDescent="0.25">
      <c r="A31" s="14"/>
      <c r="B31" s="15"/>
      <c r="C31" s="11"/>
      <c r="D31" s="6" t="s">
        <v>57</v>
      </c>
      <c r="E31" s="42" t="s">
        <v>58</v>
      </c>
      <c r="F31" s="43">
        <v>60</v>
      </c>
      <c r="G31" s="43">
        <v>0.9</v>
      </c>
      <c r="H31" s="43">
        <v>0.1</v>
      </c>
      <c r="I31" s="43">
        <v>5.2</v>
      </c>
      <c r="J31" s="43">
        <v>25.2</v>
      </c>
      <c r="K31" s="44" t="s">
        <v>59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475.60000000000008</v>
      </c>
      <c r="K32" s="25"/>
      <c r="L32" s="19">
        <f t="shared" si="9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15.099999999999998</v>
      </c>
      <c r="I43" s="32">
        <f t="shared" ref="I43" si="16">I32+I42</f>
        <v>59.2</v>
      </c>
      <c r="J43" s="32">
        <f t="shared" ref="J43:L43" si="17">J32+J42</f>
        <v>475.60000000000008</v>
      </c>
      <c r="K43" s="32"/>
      <c r="L43" s="32">
        <f t="shared" si="17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61</v>
      </c>
      <c r="L44" s="40">
        <v>12.31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42</v>
      </c>
      <c r="L45" s="43">
        <v>26.58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63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46</v>
      </c>
      <c r="L48" s="43">
        <v>10.220000000000001</v>
      </c>
    </row>
    <row r="49" spans="1:12" ht="15" x14ac:dyDescent="0.25">
      <c r="A49" s="23"/>
      <c r="B49" s="15"/>
      <c r="C49" s="11"/>
      <c r="D49" s="6" t="s">
        <v>47</v>
      </c>
      <c r="E49" s="42" t="s">
        <v>48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46</v>
      </c>
      <c r="L49" s="43">
        <v>5.0999999999999996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18.8</v>
      </c>
      <c r="H51" s="19">
        <f t="shared" ref="H51" si="19">SUM(H44:H50)</f>
        <v>16.099999999999998</v>
      </c>
      <c r="I51" s="19">
        <f t="shared" ref="I51" si="20">SUM(I44:I50)</f>
        <v>84.800000000000011</v>
      </c>
      <c r="J51" s="19">
        <f t="shared" ref="J51:L51" si="21">SUM(J44:J50)</f>
        <v>558</v>
      </c>
      <c r="K51" s="25"/>
      <c r="L51" s="19">
        <f t="shared" si="21"/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18.8</v>
      </c>
      <c r="H62" s="32">
        <f t="shared" ref="H62" si="27">H51+H61</f>
        <v>16.099999999999998</v>
      </c>
      <c r="I62" s="32">
        <f t="shared" ref="I62" si="28">I51+I61</f>
        <v>84.800000000000011</v>
      </c>
      <c r="J62" s="32">
        <f t="shared" ref="J62:L62" si="29">J51+J61</f>
        <v>558</v>
      </c>
      <c r="K62" s="32"/>
      <c r="L62" s="32">
        <f t="shared" si="29"/>
        <v>69.209999999999994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100</v>
      </c>
      <c r="G63" s="40">
        <v>3.6</v>
      </c>
      <c r="H63" s="40">
        <v>4.7</v>
      </c>
      <c r="I63" s="40">
        <v>17</v>
      </c>
      <c r="J63" s="40">
        <v>124.5</v>
      </c>
      <c r="K63" s="41" t="s">
        <v>67</v>
      </c>
      <c r="L63" s="40">
        <v>10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75</v>
      </c>
      <c r="G64" s="43">
        <v>14.8</v>
      </c>
      <c r="H64" s="43">
        <v>5.3</v>
      </c>
      <c r="I64" s="43">
        <v>10.8</v>
      </c>
      <c r="J64" s="43">
        <v>150.6</v>
      </c>
      <c r="K64" s="44" t="s">
        <v>69</v>
      </c>
      <c r="L64" s="43">
        <v>21.19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46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46</v>
      </c>
      <c r="L67" s="43">
        <v>12.92</v>
      </c>
    </row>
    <row r="68" spans="1:12" ht="15" x14ac:dyDescent="0.25">
      <c r="A68" s="23"/>
      <c r="B68" s="15"/>
      <c r="C68" s="11"/>
      <c r="D68" s="6" t="s">
        <v>47</v>
      </c>
      <c r="E68" s="42" t="s">
        <v>48</v>
      </c>
      <c r="F68" s="43">
        <v>25</v>
      </c>
      <c r="G68" s="43">
        <v>1.7</v>
      </c>
      <c r="H68" s="43">
        <v>0.3</v>
      </c>
      <c r="I68" s="43">
        <v>8.4</v>
      </c>
      <c r="J68" s="43">
        <v>42.7</v>
      </c>
      <c r="K68" s="44" t="s">
        <v>46</v>
      </c>
      <c r="L68" s="43">
        <v>5.0999999999999996</v>
      </c>
    </row>
    <row r="69" spans="1:12" ht="15" x14ac:dyDescent="0.25">
      <c r="A69" s="23"/>
      <c r="B69" s="15"/>
      <c r="C69" s="11"/>
      <c r="D69" s="6"/>
      <c r="E69" s="42" t="s">
        <v>70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46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69.209999999999994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24.6</v>
      </c>
      <c r="H81" s="32">
        <f t="shared" ref="H81" si="39">H70+H80</f>
        <v>10.9</v>
      </c>
      <c r="I81" s="32">
        <f t="shared" ref="I81" si="40">I70+I80</f>
        <v>79.400000000000006</v>
      </c>
      <c r="J81" s="32">
        <f t="shared" ref="J81:L81" si="41">J70+J80</f>
        <v>514.1</v>
      </c>
      <c r="K81" s="32"/>
      <c r="L81" s="32">
        <f t="shared" si="41"/>
        <v>69.209999999999994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72</v>
      </c>
      <c r="L82" s="40">
        <v>14.19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100</v>
      </c>
      <c r="G83" s="43">
        <v>12.8</v>
      </c>
      <c r="H83" s="43">
        <v>4.0999999999999996</v>
      </c>
      <c r="I83" s="43">
        <v>6.1</v>
      </c>
      <c r="J83" s="43">
        <v>112.3</v>
      </c>
      <c r="K83" s="44" t="s">
        <v>74</v>
      </c>
      <c r="L83" s="43">
        <v>25.61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76</v>
      </c>
      <c r="L84" s="43">
        <v>14.31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48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46</v>
      </c>
      <c r="L87" s="43">
        <v>5.0999999999999996</v>
      </c>
    </row>
    <row r="88" spans="1:12" ht="15" x14ac:dyDescent="0.25">
      <c r="A88" s="23"/>
      <c r="B88" s="15"/>
      <c r="C88" s="11"/>
      <c r="D88" s="6" t="s">
        <v>77</v>
      </c>
      <c r="E88" s="42" t="s">
        <v>78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79</v>
      </c>
      <c r="L88" s="43">
        <v>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69.209999999999994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69.209999999999994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81</v>
      </c>
      <c r="L101" s="40">
        <v>30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55</v>
      </c>
      <c r="L103" s="43">
        <v>11.61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46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46</v>
      </c>
      <c r="L105" s="43">
        <v>17.5</v>
      </c>
    </row>
    <row r="106" spans="1:12" ht="15" x14ac:dyDescent="0.25">
      <c r="A106" s="23"/>
      <c r="B106" s="15"/>
      <c r="C106" s="11"/>
      <c r="D106" s="6" t="s">
        <v>23</v>
      </c>
      <c r="E106" s="42" t="s">
        <v>48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46</v>
      </c>
      <c r="L106" s="43">
        <v>5.0999999999999996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91.100000000000009</v>
      </c>
      <c r="J108" s="19">
        <f t="shared" si="54"/>
        <v>572.5</v>
      </c>
      <c r="K108" s="25"/>
      <c r="L108" s="19">
        <f t="shared" ref="L108" si="55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91.100000000000009</v>
      </c>
      <c r="J119" s="32">
        <f t="shared" ref="J119:L119" si="61">J108+J118</f>
        <v>572.5</v>
      </c>
      <c r="K119" s="32"/>
      <c r="L119" s="32">
        <f t="shared" si="61"/>
        <v>69.209999999999994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83</v>
      </c>
      <c r="L120" s="40">
        <v>11.31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53</v>
      </c>
      <c r="L121" s="43">
        <v>23.22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46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84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85</v>
      </c>
      <c r="L125" s="43">
        <v>14.58</v>
      </c>
    </row>
    <row r="126" spans="1:12" ht="15" x14ac:dyDescent="0.25">
      <c r="A126" s="14"/>
      <c r="B126" s="15"/>
      <c r="C126" s="11"/>
      <c r="D126" s="6" t="s">
        <v>23</v>
      </c>
      <c r="E126" s="42" t="s">
        <v>48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 t="s">
        <v>46</v>
      </c>
      <c r="L126" s="43">
        <v>5.0999999999999996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24.799999999999997</v>
      </c>
      <c r="H127" s="19">
        <f t="shared" si="62"/>
        <v>12.9</v>
      </c>
      <c r="I127" s="19">
        <f t="shared" si="62"/>
        <v>70.3</v>
      </c>
      <c r="J127" s="19">
        <f t="shared" si="62"/>
        <v>496</v>
      </c>
      <c r="K127" s="25"/>
      <c r="L127" s="19">
        <f t="shared" ref="L127" si="63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24.799999999999997</v>
      </c>
      <c r="H138" s="32">
        <f t="shared" ref="H138" si="67">H127+H137</f>
        <v>12.9</v>
      </c>
      <c r="I138" s="32">
        <f t="shared" ref="I138" si="68">I127+I137</f>
        <v>70.3</v>
      </c>
      <c r="J138" s="32">
        <f t="shared" ref="J138:L138" si="69">J127+J137</f>
        <v>496</v>
      </c>
      <c r="K138" s="32"/>
      <c r="L138" s="32">
        <f t="shared" si="69"/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7.1</v>
      </c>
      <c r="H139" s="40">
        <v>5.8</v>
      </c>
      <c r="I139" s="40">
        <v>26.7</v>
      </c>
      <c r="J139" s="40">
        <v>187.3</v>
      </c>
      <c r="K139" s="41" t="s">
        <v>87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42</v>
      </c>
      <c r="L140" s="43">
        <v>24.58</v>
      </c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>
        <v>14.31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46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88</v>
      </c>
      <c r="L143" s="43">
        <v>10.220000000000001</v>
      </c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46</v>
      </c>
      <c r="L144" s="43">
        <v>5.0999999999999996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20.099999999999998</v>
      </c>
      <c r="H146" s="19">
        <f t="shared" si="70"/>
        <v>14.3</v>
      </c>
      <c r="I146" s="19">
        <f t="shared" si="70"/>
        <v>80.2</v>
      </c>
      <c r="J146" s="19">
        <f t="shared" si="70"/>
        <v>528.5</v>
      </c>
      <c r="K146" s="25"/>
      <c r="L146" s="19">
        <f t="shared" ref="L146" si="71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605</v>
      </c>
      <c r="G157" s="32">
        <f t="shared" ref="G157" si="74">G146+G156</f>
        <v>20.099999999999998</v>
      </c>
      <c r="H157" s="32">
        <f t="shared" ref="H157" si="75">H146+H156</f>
        <v>14.3</v>
      </c>
      <c r="I157" s="32">
        <f t="shared" ref="I157" si="76">I146+I156</f>
        <v>80.2</v>
      </c>
      <c r="J157" s="32">
        <f t="shared" ref="J157:L157" si="77">J146+J156</f>
        <v>528.5</v>
      </c>
      <c r="K157" s="32"/>
      <c r="L157" s="32">
        <f t="shared" si="77"/>
        <v>69.209999999999994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100</v>
      </c>
      <c r="G158" s="40">
        <v>4.0999999999999996</v>
      </c>
      <c r="H158" s="40">
        <v>4.5999999999999996</v>
      </c>
      <c r="I158" s="40">
        <v>19.3</v>
      </c>
      <c r="J158" s="40">
        <v>135.1</v>
      </c>
      <c r="K158" s="41" t="s">
        <v>90</v>
      </c>
      <c r="L158" s="40">
        <v>11.96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44" t="s">
        <v>69</v>
      </c>
      <c r="L159" s="43">
        <v>21.19</v>
      </c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92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46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93</v>
      </c>
      <c r="F162" s="43">
        <v>150</v>
      </c>
      <c r="G162" s="43">
        <v>2.2999999999999998</v>
      </c>
      <c r="H162" s="43">
        <v>0.8</v>
      </c>
      <c r="I162" s="43">
        <v>31.5</v>
      </c>
      <c r="J162" s="43">
        <v>141.80000000000001</v>
      </c>
      <c r="K162" s="44" t="s">
        <v>46</v>
      </c>
      <c r="L162" s="43">
        <v>11.5</v>
      </c>
    </row>
    <row r="163" spans="1:12" ht="15" x14ac:dyDescent="0.25">
      <c r="A163" s="23"/>
      <c r="B163" s="15"/>
      <c r="C163" s="11"/>
      <c r="D163" s="6" t="s">
        <v>47</v>
      </c>
      <c r="E163" s="42" t="s">
        <v>48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46</v>
      </c>
      <c r="L163" s="43">
        <v>5.0999999999999996</v>
      </c>
    </row>
    <row r="164" spans="1:12" ht="15" x14ac:dyDescent="0.25">
      <c r="A164" s="23"/>
      <c r="B164" s="15"/>
      <c r="C164" s="11"/>
      <c r="D164" s="6"/>
      <c r="E164" s="42" t="s">
        <v>70</v>
      </c>
      <c r="F164" s="43">
        <v>5</v>
      </c>
      <c r="G164" s="43">
        <v>0</v>
      </c>
      <c r="H164" s="43">
        <v>0</v>
      </c>
      <c r="I164" s="43">
        <v>3.6</v>
      </c>
      <c r="J164" s="43">
        <v>14.5</v>
      </c>
      <c r="K164" s="44" t="s">
        <v>46</v>
      </c>
      <c r="L164" s="43">
        <v>4.46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26.400000000000002</v>
      </c>
      <c r="H165" s="19">
        <f t="shared" si="78"/>
        <v>12.199999999999998</v>
      </c>
      <c r="I165" s="19">
        <f t="shared" si="78"/>
        <v>95.3</v>
      </c>
      <c r="J165" s="19">
        <f t="shared" si="78"/>
        <v>597.40000000000009</v>
      </c>
      <c r="K165" s="25"/>
      <c r="L165" s="19">
        <f t="shared" ref="L165" si="79">SUM(L158:L164)</f>
        <v>69.209999999999994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 t="shared" ref="G176" si="82">G165+G175</f>
        <v>26.400000000000002</v>
      </c>
      <c r="H176" s="32">
        <f t="shared" ref="H176" si="83">H165+H175</f>
        <v>12.199999999999998</v>
      </c>
      <c r="I176" s="32">
        <f t="shared" ref="I176" si="84">I165+I175</f>
        <v>95.3</v>
      </c>
      <c r="J176" s="32">
        <f t="shared" ref="J176:L176" si="85">J165+J175</f>
        <v>597.40000000000009</v>
      </c>
      <c r="K176" s="32"/>
      <c r="L176" s="32">
        <f t="shared" si="85"/>
        <v>69.209999999999994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4.5</v>
      </c>
      <c r="H177" s="40">
        <v>5.5</v>
      </c>
      <c r="I177" s="40">
        <v>26.5</v>
      </c>
      <c r="J177" s="40">
        <v>173.7</v>
      </c>
      <c r="K177" s="41" t="s">
        <v>72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94</v>
      </c>
      <c r="F178" s="43">
        <v>60</v>
      </c>
      <c r="G178" s="43">
        <v>8.6999999999999993</v>
      </c>
      <c r="H178" s="43">
        <v>8.8000000000000007</v>
      </c>
      <c r="I178" s="43">
        <v>4.9000000000000004</v>
      </c>
      <c r="J178" s="43">
        <v>133.1</v>
      </c>
      <c r="K178" s="44" t="s">
        <v>95</v>
      </c>
      <c r="L178" s="43">
        <v>19.579999999999998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63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46</v>
      </c>
      <c r="L180" s="43">
        <v>4.3099999999999996</v>
      </c>
    </row>
    <row r="181" spans="1:12" ht="15" x14ac:dyDescent="0.25">
      <c r="A181" s="23"/>
      <c r="B181" s="15"/>
      <c r="C181" s="11"/>
      <c r="D181" s="7" t="s">
        <v>24</v>
      </c>
      <c r="E181" s="42" t="s">
        <v>96</v>
      </c>
      <c r="F181" s="43">
        <v>60</v>
      </c>
      <c r="G181" s="43">
        <v>0.5</v>
      </c>
      <c r="H181" s="43">
        <v>0.1</v>
      </c>
      <c r="I181" s="43">
        <v>1.5</v>
      </c>
      <c r="J181" s="43">
        <v>8.5</v>
      </c>
      <c r="K181" s="44" t="s">
        <v>46</v>
      </c>
      <c r="L181" s="43">
        <v>13.22</v>
      </c>
    </row>
    <row r="182" spans="1:12" ht="15" x14ac:dyDescent="0.25">
      <c r="A182" s="23"/>
      <c r="B182" s="15"/>
      <c r="C182" s="11"/>
      <c r="D182" s="6" t="s">
        <v>98</v>
      </c>
      <c r="E182" s="42" t="s">
        <v>97</v>
      </c>
      <c r="F182" s="43">
        <v>20</v>
      </c>
      <c r="G182" s="43">
        <v>0.7</v>
      </c>
      <c r="H182" s="43">
        <v>1.5</v>
      </c>
      <c r="I182" s="43">
        <v>1.9</v>
      </c>
      <c r="J182" s="43">
        <v>23.8</v>
      </c>
      <c r="K182" s="44" t="s">
        <v>79</v>
      </c>
      <c r="L182" s="43">
        <v>5</v>
      </c>
    </row>
    <row r="183" spans="1:12" ht="15" x14ac:dyDescent="0.25">
      <c r="A183" s="23"/>
      <c r="B183" s="15"/>
      <c r="C183" s="11"/>
      <c r="D183" s="6" t="s">
        <v>47</v>
      </c>
      <c r="E183" s="42" t="s">
        <v>48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 t="s">
        <v>46</v>
      </c>
      <c r="L183" s="43">
        <v>5.0999999999999996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19.699999999999996</v>
      </c>
      <c r="H184" s="19">
        <f t="shared" si="86"/>
        <v>16.7</v>
      </c>
      <c r="I184" s="19">
        <f t="shared" si="86"/>
        <v>71.900000000000006</v>
      </c>
      <c r="J184" s="19">
        <f t="shared" si="86"/>
        <v>515.19999999999993</v>
      </c>
      <c r="K184" s="25"/>
      <c r="L184" s="19">
        <f t="shared" ref="L184" si="87">SUM(L177:L183)</f>
        <v>69.209999999999994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19.699999999999996</v>
      </c>
      <c r="H195" s="32">
        <f t="shared" ref="H195" si="91">H184+H194</f>
        <v>16.7</v>
      </c>
      <c r="I195" s="32">
        <f t="shared" ref="I195" si="92">I184+I194</f>
        <v>71.900000000000006</v>
      </c>
      <c r="J195" s="32">
        <f t="shared" ref="J195:L195" si="93">J184+J194</f>
        <v>515.19999999999993</v>
      </c>
      <c r="K195" s="32"/>
      <c r="L195" s="32">
        <f t="shared" si="93"/>
        <v>69.209999999999994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22.329999999999995</v>
      </c>
      <c r="H196" s="34">
        <f t="shared" si="94"/>
        <v>14.389999999999997</v>
      </c>
      <c r="I196" s="34">
        <f t="shared" si="94"/>
        <v>78.11</v>
      </c>
      <c r="J196" s="34">
        <f t="shared" si="94"/>
        <v>530.80999999999995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2024-12-19T06:05:22Z</dcterms:modified>
</cp:coreProperties>
</file>